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Лист8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F11" i="1" l="1"/>
  <c r="E11" i="1"/>
  <c r="D11" i="1"/>
  <c r="F10" i="1"/>
  <c r="E10" i="1"/>
  <c r="D10" i="1"/>
  <c r="F9" i="1"/>
  <c r="E9" i="1"/>
  <c r="D9" i="1"/>
  <c r="F8" i="1"/>
  <c r="E8" i="1"/>
  <c r="D8" i="1"/>
  <c r="D12" i="1" s="1"/>
</calcChain>
</file>

<file path=xl/sharedStrings.xml><?xml version="1.0" encoding="utf-8"?>
<sst xmlns="http://schemas.openxmlformats.org/spreadsheetml/2006/main" count="16" uniqueCount="15">
  <si>
    <t>Сводный рейтинг главных распорядителей бюджетных средств ЗАТО                        г. Островной по качеству финансового менеджмента по итогам 2016 года</t>
  </si>
  <si>
    <t>№ п/п</t>
  </si>
  <si>
    <t>Наименование ГРБС</t>
  </si>
  <si>
    <t>Рейтинговая оценка (R)*</t>
  </si>
  <si>
    <t>Суммарная оценка качества финансового менеджмента (КФМ)</t>
  </si>
  <si>
    <t>Максимальная оценка качества финансового менеджмента (MAX)</t>
  </si>
  <si>
    <t>Финансовый отдел Администрации ЗАТО г. Островной</t>
  </si>
  <si>
    <t>Совет депутатов Администрации ЗАТО г. Островной</t>
  </si>
  <si>
    <t>Администрация ЗАТО г. Островной</t>
  </si>
  <si>
    <t>ООКСМП Администрации ЗАТО г. Островной</t>
  </si>
  <si>
    <t xml:space="preserve">Оценка среднего уровня     </t>
  </si>
  <si>
    <t>X</t>
  </si>
  <si>
    <t xml:space="preserve">качества финансового       </t>
  </si>
  <si>
    <t>менеджмента ГРБС (MR)</t>
  </si>
  <si>
    <t>*Максимальная рейтинговая оценка качества финансового менеджмента составляет 5 баллов.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</si>
</sst>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0" fontId="2" fillId="0" borderId="1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2016/&#1052;&#1086;&#1085;&#1080;&#1090;&#1086;&#1088;&#1080;&#1085;&#1075;%20&#1082;&#1072;&#1095;&#1077;&#1089;&#1090;&#1074;&#1072;%20&#1092;&#1080;&#1085;&#1072;&#1085;&#1089;&#1086;&#1074;&#1086;&#1075;&#1086;%20&#1084;&#1077;&#1085;&#1077;&#1076;&#1078;&#1084;&#1077;&#1085;&#1090;&#1072;/&#1056;&#1077;&#1079;&#1091;&#1083;&#1100;&#1090;&#1072;&#1090;&#1099;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Администрация"/>
      <sheetName val="Совет депутатов"/>
      <sheetName val="Финансовый отдел"/>
      <sheetName val="ООКСМП"/>
      <sheetName val="Лист8"/>
      <sheetName val="Лист8 (2)"/>
      <sheetName val="Лист9"/>
    </sheetNames>
    <sheetDataSet>
      <sheetData sheetId="0"/>
      <sheetData sheetId="1">
        <row r="44">
          <cell r="D44">
            <v>100</v>
          </cell>
        </row>
        <row r="46">
          <cell r="D46">
            <v>3.8461538461538463</v>
          </cell>
          <cell r="E46">
            <v>130</v>
          </cell>
        </row>
      </sheetData>
      <sheetData sheetId="2">
        <row r="44">
          <cell r="D44">
            <v>84</v>
          </cell>
        </row>
        <row r="46">
          <cell r="D46">
            <v>4</v>
          </cell>
          <cell r="E46">
            <v>105</v>
          </cell>
        </row>
      </sheetData>
      <sheetData sheetId="3">
        <row r="44">
          <cell r="D44">
            <v>88</v>
          </cell>
        </row>
        <row r="46">
          <cell r="D46">
            <v>4</v>
          </cell>
          <cell r="E46">
            <v>110</v>
          </cell>
        </row>
      </sheetData>
      <sheetData sheetId="4">
        <row r="44">
          <cell r="D44">
            <v>100</v>
          </cell>
        </row>
        <row r="46">
          <cell r="D46">
            <v>3.8461538461538463</v>
          </cell>
          <cell r="E46">
            <v>130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F16"/>
  <sheetViews>
    <sheetView tabSelected="1" view="pageBreakPreview" zoomScale="98" zoomScaleNormal="100" zoomScaleSheetLayoutView="98" workbookViewId="0">
      <selection activeCell="I8" sqref="I8"/>
    </sheetView>
  </sheetViews>
  <sheetFormatPr defaultRowHeight="15" x14ac:dyDescent="0.25"/>
  <cols>
    <col min="2" max="2" width="8.42578125" customWidth="1"/>
    <col min="3" max="3" width="47.28515625" customWidth="1"/>
    <col min="4" max="4" width="17.140625" customWidth="1"/>
    <col min="5" max="5" width="17.28515625" customWidth="1"/>
    <col min="6" max="6" width="18.140625" customWidth="1"/>
    <col min="8" max="8" width="14.42578125" customWidth="1"/>
  </cols>
  <sheetData>
    <row r="3" spans="2:6" ht="20.25" customHeight="1" x14ac:dyDescent="0.25">
      <c r="B3" s="1" t="s">
        <v>0</v>
      </c>
      <c r="C3" s="1"/>
      <c r="D3" s="1"/>
      <c r="E3" s="1"/>
      <c r="F3" s="1"/>
    </row>
    <row r="4" spans="2:6" ht="20.25" customHeight="1" x14ac:dyDescent="0.25">
      <c r="B4" s="1"/>
      <c r="C4" s="1"/>
      <c r="D4" s="1"/>
      <c r="E4" s="1"/>
      <c r="F4" s="1"/>
    </row>
    <row r="5" spans="2:6" ht="19.5" thickBot="1" x14ac:dyDescent="0.3">
      <c r="B5" s="2"/>
    </row>
    <row r="6" spans="2:6" ht="113.25" thickBot="1" x14ac:dyDescent="0.3">
      <c r="B6" s="3" t="s">
        <v>1</v>
      </c>
      <c r="C6" s="4" t="s">
        <v>2</v>
      </c>
      <c r="D6" s="4" t="s">
        <v>3</v>
      </c>
      <c r="E6" s="4" t="s">
        <v>4</v>
      </c>
      <c r="F6" s="4" t="s">
        <v>5</v>
      </c>
    </row>
    <row r="7" spans="2:6" ht="19.5" thickBot="1" x14ac:dyDescent="0.3">
      <c r="B7" s="5">
        <v>1</v>
      </c>
      <c r="C7" s="6">
        <v>2</v>
      </c>
      <c r="D7" s="6">
        <v>3</v>
      </c>
      <c r="E7" s="6">
        <v>4</v>
      </c>
      <c r="F7" s="6">
        <v>5</v>
      </c>
    </row>
    <row r="8" spans="2:6" ht="32.25" thickBot="1" x14ac:dyDescent="0.3">
      <c r="B8" s="5">
        <v>1</v>
      </c>
      <c r="C8" s="7" t="s">
        <v>6</v>
      </c>
      <c r="D8" s="8">
        <f>'[1]Финансовый отдел'!D46</f>
        <v>4</v>
      </c>
      <c r="E8" s="6">
        <f>'[1]Финансовый отдел'!D44</f>
        <v>88</v>
      </c>
      <c r="F8" s="6">
        <f>'[1]Финансовый отдел'!E46</f>
        <v>110</v>
      </c>
    </row>
    <row r="9" spans="2:6" ht="32.25" thickBot="1" x14ac:dyDescent="0.3">
      <c r="B9" s="5">
        <v>2</v>
      </c>
      <c r="C9" s="7" t="s">
        <v>7</v>
      </c>
      <c r="D9" s="8">
        <f>'[1]Совет депутатов'!D46</f>
        <v>4</v>
      </c>
      <c r="E9" s="6">
        <f>'[1]Совет депутатов'!D44</f>
        <v>84</v>
      </c>
      <c r="F9" s="6">
        <f>'[1]Совет депутатов'!E46</f>
        <v>105</v>
      </c>
    </row>
    <row r="10" spans="2:6" ht="19.5" thickBot="1" x14ac:dyDescent="0.3">
      <c r="B10" s="5">
        <v>3</v>
      </c>
      <c r="C10" s="7" t="s">
        <v>8</v>
      </c>
      <c r="D10" s="8">
        <f>[1]Администрация!D46</f>
        <v>3.8461538461538463</v>
      </c>
      <c r="E10" s="6">
        <f>[1]Администрация!D44</f>
        <v>100</v>
      </c>
      <c r="F10" s="6">
        <f>[1]Администрация!E46</f>
        <v>130</v>
      </c>
    </row>
    <row r="11" spans="2:6" ht="32.25" thickBot="1" x14ac:dyDescent="0.3">
      <c r="B11" s="5">
        <v>4</v>
      </c>
      <c r="C11" s="7" t="s">
        <v>9</v>
      </c>
      <c r="D11" s="8">
        <f>[1]ООКСМП!D46</f>
        <v>3.8461538461538463</v>
      </c>
      <c r="E11" s="6">
        <f>[1]ООКСМП!D44</f>
        <v>100</v>
      </c>
      <c r="F11" s="6">
        <f>[1]ООКСМП!E46</f>
        <v>130</v>
      </c>
    </row>
    <row r="12" spans="2:6" ht="18.75" x14ac:dyDescent="0.25">
      <c r="B12" s="9" t="s">
        <v>10</v>
      </c>
      <c r="C12" s="10"/>
      <c r="D12" s="11">
        <f>(D8+D9+D10+D11)/4</f>
        <v>3.9230769230769234</v>
      </c>
      <c r="E12" s="12" t="s">
        <v>11</v>
      </c>
      <c r="F12" s="12" t="s">
        <v>11</v>
      </c>
    </row>
    <row r="13" spans="2:6" ht="18.75" x14ac:dyDescent="0.25">
      <c r="B13" s="13" t="s">
        <v>12</v>
      </c>
      <c r="C13" s="14"/>
      <c r="D13" s="15"/>
      <c r="E13" s="16"/>
      <c r="F13" s="16"/>
    </row>
    <row r="14" spans="2:6" ht="19.5" thickBot="1" x14ac:dyDescent="0.3">
      <c r="B14" s="17" t="s">
        <v>13</v>
      </c>
      <c r="C14" s="18"/>
      <c r="D14" s="19"/>
      <c r="E14" s="20"/>
      <c r="F14" s="20"/>
    </row>
    <row r="15" spans="2:6" ht="18.75" x14ac:dyDescent="0.25">
      <c r="B15" s="21"/>
    </row>
    <row r="16" spans="2:6" ht="18.75" x14ac:dyDescent="0.25">
      <c r="B16" s="22" t="s">
        <v>14</v>
      </c>
    </row>
  </sheetData>
  <mergeCells count="7">
    <mergeCell ref="B3:F4"/>
    <mergeCell ref="B12:C12"/>
    <mergeCell ref="D12:D14"/>
    <mergeCell ref="E12:E14"/>
    <mergeCell ref="F12:F14"/>
    <mergeCell ref="B13:C13"/>
    <mergeCell ref="B14:C14"/>
  </mergeCells>
  <pageMargins left="0.7" right="0.7" top="0.75" bottom="0.75" header="0.3" footer="0.3"/>
  <pageSetup paperSize="256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Лист8</vt:lpstr>
    </vt:vector>
  </TitlesOfParts>
  <Company>Администрация ЗАТО г. Островной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Сиридина О.В.</dc:creator>
  <cp:lastModifiedBy>Сиридина О.В.</cp:lastModifiedBy>
  <dcterms:created xsi:type="dcterms:W3CDTF">2017-05-25T07:39:42Z</dcterms:created>
  <dcterms:modified xsi:type="dcterms:W3CDTF">2017-05-25T07:40:03Z</dcterms:modified>
</cp:coreProperties>
</file>